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受付 (2)" sheetId="1" r:id="rId4"/>
    <sheet state="visible" name="計算用" sheetId="2" r:id="rId5"/>
  </sheets>
  <definedNames/>
  <calcPr/>
</workbook>
</file>

<file path=xl/sharedStrings.xml><?xml version="1.0" encoding="utf-8"?>
<sst xmlns="http://schemas.openxmlformats.org/spreadsheetml/2006/main" count="58" uniqueCount="42">
  <si>
    <t>重量</t>
  </si>
  <si>
    <t>3㎏以下</t>
  </si>
  <si>
    <t>2㎏以下</t>
  </si>
  <si>
    <t>1㎏以下</t>
  </si>
  <si>
    <t>足の長さ</t>
  </si>
  <si>
    <t>足裏 縦</t>
  </si>
  <si>
    <t>足裏 横</t>
  </si>
  <si>
    <t>第二次ヒト型ロボット学生リーグ　2019　第10回戦</t>
  </si>
  <si>
    <t xml:space="preserve"> 受付表兼事前審査シート</t>
  </si>
  <si>
    <t>足裏 縦（MAX）</t>
  </si>
  <si>
    <t>学校名</t>
  </si>
  <si>
    <t>ゼッケン</t>
  </si>
  <si>
    <r>
      <rPr>
        <rFont val="ＭＳ Ｐゴシック"/>
        <b/>
        <color rgb="FF000000"/>
        <sz val="10.0"/>
      </rPr>
      <t>フリガナ</t>
    </r>
    <r>
      <rPr>
        <rFont val="ＭＳ Ｐゴシック"/>
        <b/>
        <color rgb="FF000000"/>
        <sz val="14.0"/>
      </rPr>
      <t xml:space="preserve">
ロボット名</t>
    </r>
  </si>
  <si>
    <t>レギュレーション＿確認欄</t>
  </si>
  <si>
    <t>クラス</t>
  </si>
  <si>
    <t>ヒト型レスコン</t>
  </si>
  <si>
    <t>制限なし</t>
  </si>
  <si>
    <t>足裏 縦/横</t>
  </si>
  <si>
    <t>離れて動く部位</t>
  </si>
  <si>
    <t>形状</t>
  </si>
  <si>
    <t>頭　胴体　腕：2本　足：2本</t>
  </si>
  <si>
    <t>バッテリー</t>
  </si>
  <si>
    <t>露出なし</t>
  </si>
  <si>
    <t>突起物</t>
  </si>
  <si>
    <t>なし</t>
  </si>
  <si>
    <t>模倣形状</t>
  </si>
  <si>
    <t>無限回転物</t>
  </si>
  <si>
    <t>資格審査＿確認欄</t>
  </si>
  <si>
    <t>予選</t>
  </si>
  <si>
    <t>前後左右どちらかに1歩</t>
  </si>
  <si>
    <t>仰向け　うつ伏せ</t>
  </si>
  <si>
    <t>※　競技中に起こった事故については、自己責任とし主査者側に責任を追及しません。</t>
  </si>
  <si>
    <t xml:space="preserve">　－－－－－－－－－－－－－－－－－－－－－－－－</t>
  </si>
  <si>
    <t>領収書</t>
  </si>
  <si>
    <r>
      <rPr>
        <rFont val="ＭＳ Ｐゴシック"/>
        <color theme="1"/>
        <sz val="11.0"/>
      </rPr>
      <t xml:space="preserve">　　　　　　　</t>
    </r>
    <r>
      <rPr>
        <rFont val="ＭＳ Ｐゴシック"/>
        <color rgb="FF000000"/>
        <sz val="11.0"/>
        <u/>
      </rPr>
      <t xml:space="preserve">日付＿＿＿＿＿＿＿　　　　　　　　　　　</t>
    </r>
  </si>
  <si>
    <t>第二次ヒト型ロボット学生リーグ</t>
  </si>
  <si>
    <t>様</t>
  </si>
  <si>
    <t>参加費　2,000円</t>
  </si>
  <si>
    <t>を受領しました。</t>
  </si>
  <si>
    <t>第二次ヒト型ロボット学生リーグ実行委員会</t>
  </si>
  <si>
    <t>代表</t>
  </si>
  <si>
    <t>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</si>
</sst>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_ "/>
    <numFmt numFmtId="165" formatCode="[$-F800]dddd\,\ mmmm\ dd\,\ yyyy"/>
  </numFmts>
  <fonts count="18">
    <font>
      <sz val="11.0"/>
      <color theme="1"/>
      <name val="MS PGothic"/>
    </font>
    <font>
      <b/>
      <sz val="16.0"/>
      <color theme="1"/>
      <name val="MS PGothic"/>
    </font>
    <font>
      <b/>
      <sz val="18.0"/>
      <color theme="1"/>
      <name val="MS PGothic"/>
    </font>
    <font>
      <b/>
      <sz val="18.0"/>
      <color rgb="FF000000"/>
      <name val="MS PGothic"/>
    </font>
    <font>
      <sz val="24.0"/>
      <color theme="1"/>
      <name val="MS PGothic"/>
    </font>
    <font>
      <b/>
      <sz val="20.0"/>
      <color theme="1"/>
      <name val="MS PGothic"/>
    </font>
    <font>
      <sz val="20.0"/>
      <color theme="1"/>
      <name val="MS PGothic"/>
    </font>
    <font/>
    <font>
      <b/>
      <sz val="14.0"/>
      <color theme="1"/>
      <name val="MS PGothic"/>
    </font>
    <font>
      <b/>
      <sz val="12.0"/>
      <color theme="1"/>
      <name val="MS PGothic"/>
    </font>
    <font>
      <b/>
      <sz val="16.0"/>
      <color rgb="FF000000"/>
      <name val="MS PGothic"/>
    </font>
    <font>
      <sz val="18.0"/>
      <color theme="1"/>
      <name val="MS PGothic"/>
    </font>
    <font>
      <b/>
      <sz val="14.0"/>
      <color rgb="FF000000"/>
      <name val="MS PGothic"/>
    </font>
    <font>
      <b/>
      <sz val="15.0"/>
      <color theme="1"/>
      <name val="MS PGothic"/>
    </font>
    <font>
      <u/>
      <sz val="11.0"/>
      <color theme="1"/>
      <name val="MS PGothic"/>
    </font>
    <font>
      <sz val="16.0"/>
      <color theme="1"/>
      <name val="MS PGothic"/>
    </font>
    <font>
      <sz val="12.0"/>
      <color theme="1"/>
      <name val="MS PGothic"/>
    </font>
    <font>
      <sz val="14.0"/>
      <color theme="1"/>
      <name val="MS PGothic"/>
    </font>
  </fonts>
  <fills count="5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C2D69B"/>
        <bgColor rgb="FFC2D69B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shrinkToFit="0" vertical="center" wrapText="0"/>
    </xf>
    <xf borderId="0" fillId="0" fontId="0" numFmtId="0" xfId="0" applyAlignment="1" applyFont="1">
      <alignment shrinkToFit="0" vertical="center" wrapText="0"/>
    </xf>
    <xf borderId="2" fillId="2" fontId="2" numFmtId="0" xfId="0" applyAlignment="1" applyBorder="1" applyFill="1" applyFont="1">
      <alignment horizontal="center" shrinkToFit="0" vertical="center" wrapText="1"/>
    </xf>
    <xf borderId="3" fillId="3" fontId="0" numFmtId="0" xfId="0" applyAlignment="1" applyBorder="1" applyFill="1" applyFont="1">
      <alignment shrinkToFit="0" vertical="center" wrapText="0"/>
    </xf>
    <xf borderId="2" fillId="4" fontId="2" numFmtId="0" xfId="0" applyAlignment="1" applyBorder="1" applyFill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shrinkToFit="0" vertical="center" wrapText="0"/>
    </xf>
    <xf borderId="1" fillId="4" fontId="2" numFmtId="16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0"/>
    </xf>
    <xf borderId="5" fillId="2" fontId="2" numFmtId="164" xfId="0" applyAlignment="1" applyBorder="1" applyFont="1" applyNumberFormat="1">
      <alignment horizontal="center" shrinkToFit="0" vertical="center" wrapText="1"/>
    </xf>
    <xf borderId="6" fillId="0" fontId="1" numFmtId="0" xfId="0" applyAlignment="1" applyBorder="1" applyFont="1">
      <alignment shrinkToFit="0" vertical="center" wrapText="0"/>
    </xf>
    <xf borderId="7" fillId="0" fontId="6" numFmtId="0" xfId="0" applyAlignment="1" applyBorder="1" applyFont="1">
      <alignment horizontal="left" shrinkToFit="0" vertical="center" wrapText="0"/>
    </xf>
    <xf borderId="8" fillId="0" fontId="7" numFmtId="0" xfId="0" applyAlignment="1" applyBorder="1" applyFont="1">
      <alignment vertical="center"/>
    </xf>
    <xf borderId="0" fillId="0" fontId="4" numFmtId="0" xfId="0" applyAlignment="1" applyFont="1">
      <alignment shrinkToFit="0" vertical="center" wrapText="1"/>
    </xf>
    <xf borderId="9" fillId="0" fontId="1" numFmtId="0" xfId="0" applyAlignment="1" applyBorder="1" applyFont="1">
      <alignment shrinkToFit="0" vertical="center" wrapText="0"/>
    </xf>
    <xf borderId="5" fillId="2" fontId="6" numFmtId="0" xfId="0" applyAlignment="1" applyBorder="1" applyFont="1">
      <alignment shrinkToFit="0" vertical="center" wrapText="0"/>
    </xf>
    <xf borderId="10" fillId="0" fontId="6" numFmtId="0" xfId="0" applyAlignment="1" applyBorder="1" applyFont="1">
      <alignment shrinkToFit="0" vertical="center" wrapText="1"/>
    </xf>
    <xf borderId="11" fillId="0" fontId="8" numFmtId="0" xfId="0" applyAlignment="1" applyBorder="1" applyFont="1">
      <alignment shrinkToFit="0" vertical="center" wrapText="1"/>
    </xf>
    <xf borderId="12" fillId="2" fontId="6" numFmtId="0" xfId="0" applyAlignment="1" applyBorder="1" applyFont="1">
      <alignment shrinkToFit="0" vertical="center" wrapText="0"/>
    </xf>
    <xf borderId="13" fillId="0" fontId="6" numFmtId="0" xfId="0" applyAlignment="1" applyBorder="1" applyFont="1">
      <alignment shrinkToFit="0" vertical="center" wrapText="0"/>
    </xf>
    <xf borderId="0" fillId="0" fontId="0" numFmtId="0" xfId="0" applyAlignment="1" applyFont="1">
      <alignment shrinkToFit="0" vertical="center" wrapText="1"/>
    </xf>
    <xf borderId="14" fillId="0" fontId="5" numFmtId="0" xfId="0" applyAlignment="1" applyBorder="1" applyFont="1">
      <alignment horizontal="center" shrinkToFit="0" vertical="center" wrapText="0"/>
    </xf>
    <xf borderId="15" fillId="0" fontId="7" numFmtId="0" xfId="0" applyAlignment="1" applyBorder="1" applyFont="1">
      <alignment vertical="center"/>
    </xf>
    <xf borderId="4" fillId="0" fontId="7" numFmtId="0" xfId="0" applyAlignment="1" applyBorder="1" applyFont="1">
      <alignment vertical="center"/>
    </xf>
    <xf borderId="2" fillId="2" fontId="3" numFmtId="0" xfId="0" applyAlignment="1" applyBorder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16" fillId="0" fontId="1" numFmtId="0" xfId="0" applyAlignment="1" applyBorder="1" applyFont="1">
      <alignment horizontal="left" shrinkToFit="0" vertical="center" wrapText="0"/>
    </xf>
    <xf borderId="16" fillId="2" fontId="3" numFmtId="0" xfId="0" applyAlignment="1" applyBorder="1" applyFont="1">
      <alignment horizontal="center" readingOrder="0" shrinkToFit="0" vertical="center" wrapText="1"/>
    </xf>
    <xf borderId="16" fillId="0" fontId="3" numFmtId="0" xfId="0" applyAlignment="1" applyBorder="1" applyFont="1">
      <alignment horizontal="center" readingOrder="0" shrinkToFit="0" vertical="center" wrapText="1"/>
    </xf>
    <xf borderId="17" fillId="0" fontId="7" numFmtId="0" xfId="0" applyAlignment="1" applyBorder="1" applyFont="1">
      <alignment vertical="center"/>
    </xf>
    <xf borderId="18" fillId="0" fontId="7" numFmtId="0" xfId="0" applyAlignment="1" applyBorder="1" applyFont="1">
      <alignment vertical="center"/>
    </xf>
    <xf borderId="16" fillId="0" fontId="9" numFmtId="0" xfId="0" applyAlignment="1" applyBorder="1" applyFont="1">
      <alignment horizontal="left" shrinkToFit="0" vertical="center" wrapText="0"/>
    </xf>
    <xf borderId="16" fillId="0" fontId="3" numFmtId="0" xfId="0" applyAlignment="1" applyBorder="1" applyFont="1">
      <alignment horizontal="center" readingOrder="0" shrinkToFit="0" vertical="center" wrapText="0"/>
    </xf>
    <xf borderId="1" fillId="0" fontId="1" numFmtId="0" xfId="0" applyAlignment="1" applyBorder="1" applyFont="1">
      <alignment shrinkToFit="0" vertical="center" wrapText="1"/>
    </xf>
    <xf borderId="5" fillId="2" fontId="9" numFmtId="0" xfId="0" applyAlignment="1" applyBorder="1" applyFont="1">
      <alignment horizontal="center" shrinkToFit="0" vertical="center" wrapText="0"/>
    </xf>
    <xf borderId="1" fillId="0" fontId="9" numFmtId="0" xfId="0" applyAlignment="1" applyBorder="1" applyFont="1">
      <alignment horizontal="center" shrinkToFit="0" vertical="center" wrapText="0"/>
    </xf>
    <xf borderId="5" fillId="2" fontId="2" numFmtId="0" xfId="0" applyAlignment="1" applyBorder="1" applyFont="1">
      <alignment horizontal="center"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5" fillId="2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readingOrder="0" shrinkToFit="0" vertical="center" wrapText="0"/>
    </xf>
    <xf borderId="5" fillId="2" fontId="3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19" fillId="0" fontId="1" numFmtId="0" xfId="0" applyAlignment="1" applyBorder="1" applyFont="1">
      <alignment shrinkToFit="0" vertical="center" wrapText="0"/>
    </xf>
    <xf borderId="19" fillId="0" fontId="11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shrinkToFit="0" vertical="center" wrapText="0"/>
    </xf>
    <xf borderId="3" fillId="3" fontId="6" numFmtId="0" xfId="0" applyAlignment="1" applyBorder="1" applyFont="1">
      <alignment shrinkToFit="0" vertical="center" wrapText="0"/>
    </xf>
    <xf borderId="0" fillId="0" fontId="6" numFmtId="0" xfId="0" applyAlignment="1" applyFont="1">
      <alignment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1" fillId="2" fontId="12" numFmtId="0" xfId="0" applyAlignment="1" applyBorder="1" applyFont="1">
      <alignment horizontal="center" readingOrder="0" shrinkToFit="0" vertical="center" wrapText="0"/>
    </xf>
    <xf borderId="1" fillId="0" fontId="12" numFmtId="0" xfId="0" applyAlignment="1" applyBorder="1" applyFont="1">
      <alignment horizontal="center" readingOrder="0" shrinkToFit="0" vertical="center" wrapText="0"/>
    </xf>
    <xf borderId="1" fillId="2" fontId="2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horizontal="left" shrinkToFit="0" vertical="bottom" wrapText="0"/>
    </xf>
    <xf borderId="0" fillId="0" fontId="13" numFmtId="0" xfId="0" applyAlignment="1" applyFont="1">
      <alignment shrinkToFit="0" vertical="center" wrapText="0"/>
    </xf>
    <xf borderId="0" fillId="0" fontId="5" numFmtId="0" xfId="0" applyAlignment="1" applyFont="1">
      <alignment horizontal="right" shrinkToFit="0" vertical="center" wrapText="0"/>
    </xf>
    <xf borderId="0" fillId="0" fontId="14" numFmtId="165" xfId="0" applyAlignment="1" applyFont="1" applyNumberFormat="1">
      <alignment shrinkToFit="0" vertical="center" wrapText="0"/>
    </xf>
    <xf borderId="0" fillId="0" fontId="0" numFmtId="165" xfId="0" applyAlignment="1" applyFont="1" applyNumberFormat="1">
      <alignment shrinkToFit="0" vertical="center" wrapText="0"/>
    </xf>
    <xf borderId="3" fillId="3" fontId="15" numFmtId="0" xfId="0" applyAlignment="1" applyBorder="1" applyFont="1">
      <alignment horizontal="left" shrinkToFit="0" vertical="center" wrapText="0"/>
    </xf>
    <xf borderId="0" fillId="0" fontId="8" numFmtId="0" xfId="0" applyAlignment="1" applyFont="1">
      <alignment horizontal="left" shrinkToFit="0" vertical="top" wrapText="0"/>
    </xf>
    <xf borderId="0" fillId="0" fontId="6" numFmtId="0" xfId="0" applyAlignment="1" applyFont="1">
      <alignment horizontal="left" shrinkToFit="0" vertical="center" wrapText="0"/>
    </xf>
    <xf borderId="3" fillId="3" fontId="6" numFmtId="0" xfId="0" applyAlignment="1" applyBorder="1" applyFont="1">
      <alignment horizontal="left" shrinkToFit="0" vertical="center" wrapText="0"/>
    </xf>
    <xf borderId="20" fillId="0" fontId="16" numFmtId="0" xfId="0" applyAlignment="1" applyBorder="1" applyFont="1">
      <alignment horizontal="right" shrinkToFit="0" vertical="center" wrapText="0"/>
    </xf>
    <xf borderId="20" fillId="0" fontId="7" numFmtId="0" xfId="0" applyAlignment="1" applyBorder="1" applyFont="1">
      <alignment vertical="center"/>
    </xf>
    <xf borderId="0" fillId="0" fontId="17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6" numFmtId="0" xfId="0" applyAlignment="1" applyFont="1">
      <alignment horizontal="right" shrinkToFit="0" vertical="center" wrapText="0"/>
    </xf>
    <xf borderId="3" fillId="3" fontId="17" numFmtId="0" xfId="0" applyAlignment="1" applyBorder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790575</xdr:colOff>
      <xdr:row>10</xdr:row>
      <xdr:rowOff>95250</xdr:rowOff>
    </xdr:from>
    <xdr:ext cx="1295400" cy="238125"/>
    <xdr:sp>
      <xdr:nvSpPr>
        <xdr:cNvPr id="3" name="Shape 3"/>
        <xdr:cNvSpPr/>
      </xdr:nvSpPr>
      <xdr:spPr>
        <a:xfrm>
          <a:off x="4703063" y="3665700"/>
          <a:ext cx="1285875" cy="2286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※</a:t>
          </a:r>
          <a:r>
            <a:rPr i="0" lang="en-US" sz="110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審査員記入欄</a:t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24</xdr:row>
      <xdr:rowOff>28575</xdr:rowOff>
    </xdr:from>
    <xdr:ext cx="1295400" cy="238125"/>
    <xdr:sp>
      <xdr:nvSpPr>
        <xdr:cNvPr id="4" name="Shape 4"/>
        <xdr:cNvSpPr/>
      </xdr:nvSpPr>
      <xdr:spPr>
        <a:xfrm>
          <a:off x="4703063" y="3660938"/>
          <a:ext cx="1285875" cy="2381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10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※</a:t>
          </a:r>
          <a:r>
            <a:rPr i="0" lang="en-US" sz="1100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審査員記入欄</a:t>
          </a:r>
          <a:endParaRPr sz="1400"/>
        </a:p>
      </xdr:txBody>
    </xdr:sp>
    <xdr:clientData fLocksWithSheet="0"/>
  </xdr:oneCellAnchor>
  <xdr:oneCellAnchor>
    <xdr:from>
      <xdr:col>5</xdr:col>
      <xdr:colOff>1362075</xdr:colOff>
      <xdr:row>2</xdr:row>
      <xdr:rowOff>47625</xdr:rowOff>
    </xdr:from>
    <xdr:ext cx="1095375" cy="1047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32</xdr:row>
      <xdr:rowOff>28575</xdr:rowOff>
    </xdr:from>
    <xdr:ext cx="1209675" cy="1162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13"/>
    <col customWidth="1" min="2" max="2" width="1.75"/>
    <col customWidth="1" min="3" max="3" width="5.13"/>
    <col customWidth="1" min="4" max="4" width="18.63"/>
    <col customWidth="1" min="5" max="6" width="27.63"/>
    <col customWidth="1" min="7" max="7" width="5.13"/>
    <col customWidth="1" min="8" max="8" width="1.63"/>
    <col customWidth="1" min="9" max="26" width="8.0"/>
  </cols>
  <sheetData>
    <row r="1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6.75" customHeight="1">
      <c r="A2" s="2"/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9.5" customHeight="1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8.5" customHeight="1">
      <c r="A4" s="2"/>
      <c r="B4" s="4"/>
      <c r="C4" s="8" t="s">
        <v>7</v>
      </c>
      <c r="G4" s="9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8.5" customHeight="1">
      <c r="A5" s="2"/>
      <c r="B5" s="4"/>
      <c r="C5" s="2"/>
      <c r="D5" s="11" t="s">
        <v>8</v>
      </c>
      <c r="G5" s="9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9.75" customHeight="1">
      <c r="A6" s="2"/>
      <c r="B6" s="4"/>
      <c r="C6" s="2"/>
      <c r="D6" s="9"/>
      <c r="E6" s="9"/>
      <c r="F6" s="9"/>
      <c r="G6" s="9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4.5" customHeight="1">
      <c r="A7" s="2"/>
      <c r="B7" s="4"/>
      <c r="C7" s="2"/>
      <c r="D7" s="13" t="s">
        <v>10</v>
      </c>
      <c r="E7" s="14"/>
      <c r="F7" s="15"/>
      <c r="G7" s="16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4.5" customHeight="1">
      <c r="A8" s="2"/>
      <c r="B8" s="4"/>
      <c r="C8" s="2"/>
      <c r="D8" s="17" t="s">
        <v>11</v>
      </c>
      <c r="E8" s="18"/>
      <c r="F8" s="19"/>
      <c r="G8" s="16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6.75" customHeight="1">
      <c r="A9" s="2"/>
      <c r="B9" s="4"/>
      <c r="C9" s="2"/>
      <c r="D9" s="20" t="s">
        <v>12</v>
      </c>
      <c r="E9" s="21"/>
      <c r="F9" s="22"/>
      <c r="G9" s="23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9.75" customHeight="1">
      <c r="A10" s="2"/>
      <c r="B10" s="4"/>
      <c r="C10" s="2"/>
      <c r="D10" s="11"/>
      <c r="G10" s="16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8.5" customHeight="1">
      <c r="A11" s="2"/>
      <c r="B11" s="4"/>
      <c r="C11" s="2"/>
      <c r="D11" s="24" t="s">
        <v>13</v>
      </c>
      <c r="E11" s="25"/>
      <c r="F11" s="26"/>
      <c r="G11" s="16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4.5" customHeight="1">
      <c r="A12" s="2"/>
      <c r="B12" s="4"/>
      <c r="C12" s="2"/>
      <c r="D12" s="1" t="s">
        <v>14</v>
      </c>
      <c r="E12" s="27" t="s">
        <v>15</v>
      </c>
      <c r="F12" s="28" t="s">
        <v>15</v>
      </c>
      <c r="G12" s="16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0.0" customHeight="1">
      <c r="A13" s="2"/>
      <c r="B13" s="4"/>
      <c r="C13" s="2"/>
      <c r="D13" s="1" t="s">
        <v>0</v>
      </c>
      <c r="E13" s="27" t="s">
        <v>16</v>
      </c>
      <c r="F13" s="28" t="s">
        <v>16</v>
      </c>
      <c r="G13" s="16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2"/>
      <c r="B14" s="4"/>
      <c r="C14" s="2"/>
      <c r="D14" s="29" t="s">
        <v>17</v>
      </c>
      <c r="E14" s="30" t="s">
        <v>16</v>
      </c>
      <c r="F14" s="31" t="s">
        <v>16</v>
      </c>
      <c r="G14" s="16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2"/>
      <c r="B15" s="4"/>
      <c r="C15" s="2"/>
      <c r="D15" s="32"/>
      <c r="E15" s="32"/>
      <c r="F15" s="32"/>
      <c r="G15" s="16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2"/>
      <c r="B16" s="4"/>
      <c r="C16" s="2"/>
      <c r="D16" s="33"/>
      <c r="E16" s="33"/>
      <c r="F16" s="33"/>
      <c r="G16" s="16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2"/>
      <c r="B17" s="4"/>
      <c r="C17" s="2"/>
      <c r="D17" s="34" t="s">
        <v>18</v>
      </c>
      <c r="E17" s="30" t="s">
        <v>16</v>
      </c>
      <c r="F17" s="35" t="s">
        <v>16</v>
      </c>
      <c r="G17" s="16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2"/>
      <c r="B18" s="4"/>
      <c r="C18" s="2"/>
      <c r="D18" s="33"/>
      <c r="E18" s="33"/>
      <c r="F18" s="33"/>
      <c r="G18" s="16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8.5" customHeight="1">
      <c r="A19" s="2"/>
      <c r="B19" s="4"/>
      <c r="C19" s="2"/>
      <c r="D19" s="36" t="s">
        <v>19</v>
      </c>
      <c r="E19" s="37" t="s">
        <v>20</v>
      </c>
      <c r="F19" s="38" t="s">
        <v>20</v>
      </c>
      <c r="G19" s="16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0.0" customHeight="1">
      <c r="A20" s="2"/>
      <c r="B20" s="4"/>
      <c r="C20" s="2"/>
      <c r="D20" s="1" t="s">
        <v>21</v>
      </c>
      <c r="E20" s="39" t="s">
        <v>22</v>
      </c>
      <c r="F20" s="40" t="s">
        <v>22</v>
      </c>
      <c r="G20" s="16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2"/>
      <c r="B21" s="4"/>
      <c r="C21" s="2"/>
      <c r="D21" s="1" t="s">
        <v>23</v>
      </c>
      <c r="E21" s="41" t="s">
        <v>24</v>
      </c>
      <c r="F21" s="42" t="s">
        <v>24</v>
      </c>
      <c r="G21" s="16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0" customHeight="1">
      <c r="A22" s="2"/>
      <c r="B22" s="4"/>
      <c r="C22" s="2"/>
      <c r="D22" s="1" t="s">
        <v>25</v>
      </c>
      <c r="E22" s="41" t="s">
        <v>24</v>
      </c>
      <c r="F22" s="42" t="s">
        <v>24</v>
      </c>
      <c r="G22" s="16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2"/>
      <c r="B23" s="4"/>
      <c r="C23" s="2"/>
      <c r="D23" s="43" t="s">
        <v>26</v>
      </c>
      <c r="E23" s="44" t="s">
        <v>24</v>
      </c>
      <c r="F23" s="45" t="s">
        <v>24</v>
      </c>
      <c r="G23" s="16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9.75" customHeight="1">
      <c r="A24" s="2"/>
      <c r="B24" s="4"/>
      <c r="C24" s="2"/>
      <c r="D24" s="46"/>
      <c r="E24" s="47"/>
      <c r="F24" s="47"/>
      <c r="G24" s="48"/>
      <c r="H24" s="4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0" customHeight="1">
      <c r="A25" s="2"/>
      <c r="B25" s="4"/>
      <c r="C25" s="2"/>
      <c r="D25" s="24" t="s">
        <v>27</v>
      </c>
      <c r="E25" s="25"/>
      <c r="F25" s="26"/>
      <c r="G25" s="50"/>
      <c r="H25" s="4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0.0" customHeight="1">
      <c r="A26" s="2"/>
      <c r="B26" s="4"/>
      <c r="C26" s="2"/>
      <c r="D26" s="51" t="s">
        <v>28</v>
      </c>
      <c r="E26" s="52" t="s">
        <v>29</v>
      </c>
      <c r="F26" s="53" t="s">
        <v>29</v>
      </c>
      <c r="G26" s="50"/>
      <c r="H26" s="4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2"/>
      <c r="B27" s="4"/>
      <c r="C27" s="2"/>
      <c r="D27" s="33"/>
      <c r="E27" s="54" t="s">
        <v>30</v>
      </c>
      <c r="F27" s="40" t="s">
        <v>30</v>
      </c>
      <c r="G27" s="50"/>
      <c r="H27" s="4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75" customHeight="1">
      <c r="A28" s="2"/>
      <c r="B28" s="4"/>
      <c r="C28" s="2"/>
      <c r="D28" s="55" t="s">
        <v>31</v>
      </c>
      <c r="H28" s="4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2"/>
      <c r="B29" s="49" t="s">
        <v>32</v>
      </c>
      <c r="C29" s="48"/>
      <c r="D29" s="48"/>
      <c r="E29" s="48"/>
      <c r="F29" s="48"/>
      <c r="G29" s="48"/>
      <c r="H29" s="4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0" customHeight="1">
      <c r="A30" s="2"/>
      <c r="B30" s="4"/>
      <c r="C30" s="2"/>
      <c r="D30" s="56"/>
      <c r="E30" s="57" t="s">
        <v>33</v>
      </c>
      <c r="F30" s="58" t="s">
        <v>34</v>
      </c>
      <c r="G30" s="59"/>
      <c r="H30" s="6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0" customHeight="1">
      <c r="A31" s="2"/>
      <c r="B31" s="4"/>
      <c r="C31" s="2"/>
      <c r="D31" s="61" t="s">
        <v>35</v>
      </c>
      <c r="F31" s="62"/>
      <c r="G31" s="62"/>
      <c r="H31" s="6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8.0" customHeight="1">
      <c r="A32" s="2"/>
      <c r="B32" s="4"/>
      <c r="C32" s="2"/>
      <c r="D32" s="64" t="s">
        <v>36</v>
      </c>
      <c r="E32" s="65"/>
      <c r="F32" s="66" t="s">
        <v>37</v>
      </c>
      <c r="G32" s="67"/>
      <c r="H32" s="4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2"/>
      <c r="B33" s="4"/>
      <c r="C33" s="2"/>
      <c r="D33" s="48"/>
      <c r="E33" s="48"/>
      <c r="F33" s="66" t="s">
        <v>38</v>
      </c>
      <c r="G33" s="67"/>
      <c r="H33" s="4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0" customHeight="1">
      <c r="A34" s="2"/>
      <c r="B34" s="4"/>
      <c r="C34" s="2"/>
      <c r="D34" s="48"/>
      <c r="E34" s="48"/>
      <c r="F34" s="67"/>
      <c r="G34" s="67"/>
      <c r="H34" s="4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0" customHeight="1">
      <c r="A35" s="2"/>
      <c r="B35" s="4"/>
      <c r="C35" s="2"/>
      <c r="D35" s="48"/>
      <c r="E35" s="66" t="s">
        <v>39</v>
      </c>
      <c r="G35" s="67"/>
      <c r="H35" s="4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>
      <c r="A36" s="2"/>
      <c r="B36" s="4"/>
      <c r="C36" s="2"/>
      <c r="D36" s="48"/>
      <c r="E36" s="68"/>
      <c r="F36" s="67" t="s">
        <v>40</v>
      </c>
      <c r="G36" s="66" t="s">
        <v>41</v>
      </c>
      <c r="H36" s="4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6.75" customHeight="1">
      <c r="A37" s="2"/>
      <c r="B37" s="4"/>
      <c r="C37" s="4"/>
      <c r="D37" s="69"/>
      <c r="E37" s="69"/>
      <c r="F37" s="69"/>
      <c r="G37" s="69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7.25" customHeight="1">
      <c r="A38" s="2"/>
      <c r="B38" s="2"/>
      <c r="C38" s="2"/>
      <c r="D38" s="67"/>
      <c r="E38" s="67"/>
      <c r="F38" s="67"/>
      <c r="G38" s="6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7">
    <mergeCell ref="D32:E32"/>
    <mergeCell ref="E35:F35"/>
    <mergeCell ref="D31:E31"/>
    <mergeCell ref="D25:F25"/>
    <mergeCell ref="D26:D27"/>
    <mergeCell ref="D28:G28"/>
    <mergeCell ref="D14:D16"/>
    <mergeCell ref="D17:D18"/>
    <mergeCell ref="F17:F18"/>
    <mergeCell ref="E17:E18"/>
    <mergeCell ref="F14:F16"/>
    <mergeCell ref="C4:F4"/>
    <mergeCell ref="D5:F5"/>
    <mergeCell ref="E7:F7"/>
    <mergeCell ref="D10:F10"/>
    <mergeCell ref="D11:F11"/>
    <mergeCell ref="E14:E1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5"/>
    <col customWidth="1" min="2" max="4" width="13.25"/>
    <col customWidth="1" min="5" max="26" width="8.0"/>
  </cols>
  <sheetData>
    <row r="1" ht="21.0" customHeight="1">
      <c r="A1" s="1" t="s">
        <v>0</v>
      </c>
      <c r="B1" s="3" t="s">
        <v>1</v>
      </c>
      <c r="C1" s="5" t="s">
        <v>2</v>
      </c>
      <c r="D1" s="6" t="s">
        <v>3</v>
      </c>
    </row>
    <row r="2" ht="21.0" customHeight="1">
      <c r="A2" s="1" t="s">
        <v>4</v>
      </c>
      <c r="B2" s="3">
        <v>270.0</v>
      </c>
      <c r="C2" s="5">
        <v>240.0</v>
      </c>
      <c r="D2" s="6">
        <v>190.0</v>
      </c>
    </row>
    <row r="3" ht="21.0" customHeight="1">
      <c r="A3" s="1" t="s">
        <v>5</v>
      </c>
      <c r="B3" s="3">
        <f>B2*0.45</f>
        <v>121.5</v>
      </c>
      <c r="C3" s="5">
        <f>C2*0.5</f>
        <v>120</v>
      </c>
      <c r="D3" s="6">
        <f>D2*0.55</f>
        <v>104.5</v>
      </c>
    </row>
    <row r="4" ht="21.0" customHeight="1">
      <c r="A4" s="1" t="s">
        <v>6</v>
      </c>
      <c r="B4" s="7">
        <f>B2*0.25</f>
        <v>67.5</v>
      </c>
      <c r="C4" s="10">
        <f>C2*0.3</f>
        <v>72</v>
      </c>
      <c r="D4" s="6">
        <f>D2*0.35</f>
        <v>66.5</v>
      </c>
    </row>
    <row r="5" ht="21.0" customHeight="1">
      <c r="A5" s="1" t="s">
        <v>9</v>
      </c>
      <c r="B5" s="12">
        <v>120.0</v>
      </c>
      <c r="C5" s="10">
        <v>110.0</v>
      </c>
      <c r="D5" s="6">
        <v>100.0</v>
      </c>
    </row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orientation="landscape"/>
  <drawing r:id="rId1"/>
</worksheet>
</file>